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втрак 1 неделя\"/>
    </mc:Choice>
  </mc:AlternateContent>
  <bookViews>
    <workbookView xWindow="0" yWindow="0" windowWidth="20490" windowHeight="780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4" i="1" l="1"/>
  <c r="A14" i="1"/>
  <c r="L13" i="1"/>
  <c r="J13" i="1"/>
  <c r="I13" i="1"/>
  <c r="H13" i="1"/>
  <c r="G13" i="1"/>
  <c r="G14" i="1" s="1"/>
  <c r="F13" i="1"/>
  <c r="F14" i="1" s="1"/>
  <c r="H14" i="1" l="1"/>
  <c r="I14" i="1"/>
  <c r="L14" i="1"/>
  <c r="J14" i="1"/>
</calcChain>
</file>

<file path=xl/sharedStrings.xml><?xml version="1.0" encoding="utf-8"?>
<sst xmlns="http://schemas.openxmlformats.org/spreadsheetml/2006/main" count="42" uniqueCount="42">
  <si>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</si>
  <si>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</si>
  <si>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</si>
  <si>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</si>
  <si>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</si>
  <si>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</si>
  <si>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</si>
  <si>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</si>
  <si>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</si>
  <si>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</si>
  <si>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</si>
  <si>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</si>
  <si>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</si>
  <si>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</si>
  <si>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</si>
  <si>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</si>
  <si>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</si>
  <si>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</si>
  <si>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</si>
  <si>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</si>
  <si>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</si>
  <si>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</si>
  <si>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</si>
  <si>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</si>
  <si>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</si>
  <si>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</si>
  <si>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</si>
  <si>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</si>
  <si>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</si>
  <si>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</si>
  <si>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МБОУ Катановская СОШ</t>
  </si>
  <si>
    <t>Ненашева С.В.</t>
  </si>
  <si>
    <t>и.о. директора</t>
  </si>
  <si>
    <t>54-1з-2020</t>
  </si>
  <si>
    <t>омлет с зеленым горошком</t>
  </si>
  <si>
    <t>54-2о-2020</t>
  </si>
  <si>
    <t>кофейный напиток с молоком</t>
  </si>
  <si>
    <t>54-9гн-2020</t>
  </si>
  <si>
    <t>пшеничный с маслом сливочным(бутерброд)</t>
  </si>
  <si>
    <t>пр,53-19з-2020</t>
  </si>
  <si>
    <t>яблоко</t>
  </si>
  <si>
    <t>№338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</si>
</sst>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7" sqref="N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4" t="s">
        <v>30</v>
      </c>
      <c r="D1" s="45"/>
      <c r="E1" s="45"/>
      <c r="F1" s="11" t="s">
        <v>15</v>
      </c>
      <c r="G1" s="2" t="s">
        <v>16</v>
      </c>
      <c r="H1" s="46" t="s">
        <v>32</v>
      </c>
      <c r="I1" s="46"/>
      <c r="J1" s="46"/>
      <c r="K1" s="46"/>
    </row>
    <row r="2" spans="1:12" ht="18" x14ac:dyDescent="0.2">
      <c r="A2" s="26" t="s">
        <v>5</v>
      </c>
      <c r="C2" s="2"/>
      <c r="G2" s="2" t="s">
        <v>17</v>
      </c>
      <c r="H2" s="46" t="s">
        <v>31</v>
      </c>
      <c r="I2" s="46"/>
      <c r="J2" s="46"/>
      <c r="K2" s="46"/>
    </row>
    <row r="3" spans="1:12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38">
        <v>26</v>
      </c>
      <c r="I3" s="38">
        <v>3</v>
      </c>
      <c r="J3" s="39">
        <v>2026</v>
      </c>
      <c r="K3" s="40"/>
    </row>
    <row r="4" spans="1:12" x14ac:dyDescent="0.2">
      <c r="C4" s="2"/>
      <c r="D4" s="4"/>
      <c r="H4" s="37" t="s">
        <v>27</v>
      </c>
      <c r="I4" s="37" t="s">
        <v>28</v>
      </c>
      <c r="J4" s="37" t="s">
        <v>29</v>
      </c>
    </row>
    <row r="5" spans="1:12" ht="33.75" x14ac:dyDescent="0.2">
      <c r="A5" s="35" t="s">
        <v>13</v>
      </c>
      <c r="B5" s="36" t="s">
        <v>14</v>
      </c>
      <c r="C5" s="27" t="s">
        <v>0</v>
      </c>
      <c r="D5" s="27" t="s">
        <v>12</v>
      </c>
      <c r="E5" s="27" t="s">
        <v>11</v>
      </c>
      <c r="F5" s="27" t="s">
        <v>25</v>
      </c>
      <c r="G5" s="27" t="s">
        <v>1</v>
      </c>
      <c r="H5" s="27" t="s">
        <v>2</v>
      </c>
      <c r="I5" s="27" t="s">
        <v>3</v>
      </c>
      <c r="J5" s="27" t="s">
        <v>9</v>
      </c>
      <c r="K5" s="28" t="s">
        <v>10</v>
      </c>
      <c r="L5" s="27" t="s">
        <v>26</v>
      </c>
    </row>
    <row r="6" spans="1:12" ht="25.5" x14ac:dyDescent="0.25">
      <c r="A6" s="16">
        <v>1</v>
      </c>
      <c r="B6" s="17">
        <v>4</v>
      </c>
      <c r="C6" s="18" t="s">
        <v>19</v>
      </c>
      <c r="D6" s="5" t="s">
        <v>20</v>
      </c>
      <c r="E6" s="41" t="s">
        <v>34</v>
      </c>
      <c r="F6" s="30">
        <v>200</v>
      </c>
      <c r="G6" s="30">
        <v>12.8</v>
      </c>
      <c r="H6" s="30">
        <v>15.3</v>
      </c>
      <c r="I6" s="30">
        <v>6.5</v>
      </c>
      <c r="J6" s="30">
        <v>260.60000000000002</v>
      </c>
      <c r="K6" s="31" t="s">
        <v>35</v>
      </c>
      <c r="L6" s="30"/>
    </row>
    <row r="7" spans="1:12" ht="15" x14ac:dyDescent="0.25">
      <c r="A7" s="19"/>
      <c r="B7" s="12"/>
      <c r="C7" s="10"/>
      <c r="D7" s="6"/>
      <c r="E7" s="32"/>
      <c r="F7" s="33"/>
      <c r="G7" s="33"/>
      <c r="H7" s="33"/>
      <c r="I7" s="33"/>
      <c r="J7" s="33"/>
      <c r="K7" s="34" t="s">
        <v>33</v>
      </c>
      <c r="L7" s="33"/>
    </row>
    <row r="8" spans="1:12" ht="25.5" x14ac:dyDescent="0.25">
      <c r="A8" s="19"/>
      <c r="B8" s="12"/>
      <c r="C8" s="10"/>
      <c r="D8" s="7" t="s">
        <v>21</v>
      </c>
      <c r="E8" s="32" t="s">
        <v>36</v>
      </c>
      <c r="F8" s="33">
        <v>200</v>
      </c>
      <c r="G8" s="33">
        <v>3.8</v>
      </c>
      <c r="H8" s="33">
        <v>3.5</v>
      </c>
      <c r="I8" s="33">
        <v>11.1</v>
      </c>
      <c r="J8" s="33">
        <v>90.8</v>
      </c>
      <c r="K8" s="34" t="s">
        <v>37</v>
      </c>
      <c r="L8" s="33"/>
    </row>
    <row r="9" spans="1:12" ht="25.5" x14ac:dyDescent="0.25">
      <c r="A9" s="19"/>
      <c r="B9" s="12"/>
      <c r="C9" s="10"/>
      <c r="D9" s="7" t="s">
        <v>22</v>
      </c>
      <c r="E9" s="32" t="s">
        <v>38</v>
      </c>
      <c r="F9" s="33">
        <v>40</v>
      </c>
      <c r="G9" s="33">
        <v>2.38</v>
      </c>
      <c r="H9" s="33">
        <v>8.6</v>
      </c>
      <c r="I9" s="33">
        <v>14.59</v>
      </c>
      <c r="J9" s="33">
        <v>145.04</v>
      </c>
      <c r="K9" s="34" t="s">
        <v>39</v>
      </c>
      <c r="L9" s="33"/>
    </row>
    <row r="10" spans="1:12" ht="15" x14ac:dyDescent="0.25">
      <c r="A10" s="19"/>
      <c r="B10" s="12"/>
      <c r="C10" s="10"/>
      <c r="D10" s="7" t="s">
        <v>23</v>
      </c>
      <c r="E10" s="32" t="s">
        <v>40</v>
      </c>
      <c r="F10" s="33">
        <v>150</v>
      </c>
      <c r="G10" s="33">
        <v>0.6</v>
      </c>
      <c r="H10" s="33">
        <v>0.6</v>
      </c>
      <c r="I10" s="33">
        <v>14.7</v>
      </c>
      <c r="J10" s="33">
        <v>66.599999999999994</v>
      </c>
      <c r="K10" s="34" t="s">
        <v>41</v>
      </c>
      <c r="L10" s="33"/>
    </row>
    <row r="11" spans="1:12" ht="15" x14ac:dyDescent="0.25">
      <c r="A11" s="19"/>
      <c r="B11" s="12"/>
      <c r="C11" s="10"/>
      <c r="D11" s="6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19"/>
      <c r="B12" s="12"/>
      <c r="C12" s="10"/>
      <c r="D12" s="6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20"/>
      <c r="B13" s="13"/>
      <c r="C13" s="8"/>
      <c r="D13" s="14" t="s">
        <v>24</v>
      </c>
      <c r="E13" s="9"/>
      <c r="F13" s="15">
        <f>SUM(F6:F12)</f>
        <v>590</v>
      </c>
      <c r="G13" s="15">
        <f t="shared" ref="G13:J13" si="0">SUM(G6:G12)</f>
        <v>19.580000000000002</v>
      </c>
      <c r="H13" s="15">
        <f t="shared" si="0"/>
        <v>28</v>
      </c>
      <c r="I13" s="15">
        <f t="shared" si="0"/>
        <v>46.89</v>
      </c>
      <c r="J13" s="15">
        <f t="shared" si="0"/>
        <v>563.04000000000008</v>
      </c>
      <c r="K13" s="21"/>
      <c r="L13" s="15">
        <f t="shared" ref="L13" si="1">SUM(L6:L12)</f>
        <v>0</v>
      </c>
    </row>
    <row r="14" spans="1:12" ht="15.75" thickBot="1" x14ac:dyDescent="0.25">
      <c r="A14" s="22">
        <f>A6</f>
        <v>1</v>
      </c>
      <c r="B14" s="23">
        <f>B6</f>
        <v>4</v>
      </c>
      <c r="C14" s="42" t="s">
        <v>4</v>
      </c>
      <c r="D14" s="43"/>
      <c r="E14" s="24"/>
      <c r="F14" s="25" t="e">
        <f>F13+#REF!</f>
        <v>#REF!</v>
      </c>
      <c r="G14" s="25" t="e">
        <f>G13+#REF!</f>
        <v>#REF!</v>
      </c>
      <c r="H14" s="25" t="e">
        <f>H13+#REF!</f>
        <v>#REF!</v>
      </c>
      <c r="I14" s="25" t="e">
        <f>I13+#REF!</f>
        <v>#REF!</v>
      </c>
      <c r="J14" s="25" t="e">
        <f>J13+#REF!</f>
        <v>#REF!</v>
      </c>
      <c r="K14" s="25"/>
      <c r="L14" s="25" t="e">
        <f>L13+#REF!</f>
        <v>#REF!</v>
      </c>
    </row>
  </sheetData>
  <mergeCells count="4">
    <mergeCell ref="C14:D14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2026-03-20T03:03:54Z</dcterms:modified>
</cp:coreProperties>
</file>